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3160" windowHeight="12588"/>
  </bookViews>
  <sheets>
    <sheet name="Foglio1" sheetId="1" r:id="rId1"/>
    <sheet name="Foglio2" sheetId="3" r:id="rId2"/>
  </sheets>
  <definedNames>
    <definedName name="_xlnm._FilterDatabase" localSheetId="0" hidden="1">Foglio1!$A$12:$G$21</definedName>
    <definedName name="_xlnm.Print_Area" localSheetId="0">Foglio1!$A:$F</definedName>
    <definedName name="_xlnm.Print_Titles" localSheetId="0">Foglio1!$12:$12</definedName>
  </definedNames>
  <calcPr calcId="125725"/>
</workbook>
</file>

<file path=xl/calcChain.xml><?xml version="1.0" encoding="utf-8"?>
<calcChain xmlns="http://schemas.openxmlformats.org/spreadsheetml/2006/main">
  <c r="G16" i="1"/>
  <c r="G21"/>
  <c r="A23"/>
  <c r="A24"/>
  <c r="A25"/>
  <c r="G14" l="1"/>
  <c r="G15"/>
  <c r="G13"/>
</calcChain>
</file>

<file path=xl/sharedStrings.xml><?xml version="1.0" encoding="utf-8"?>
<sst xmlns="http://schemas.openxmlformats.org/spreadsheetml/2006/main" count="67" uniqueCount="50">
  <si>
    <t>Edile principale</t>
  </si>
  <si>
    <t>Edile secondario</t>
  </si>
  <si>
    <t>Fornitura</t>
  </si>
  <si>
    <t>Servizio</t>
  </si>
  <si>
    <t>Committente:</t>
  </si>
  <si>
    <t>Data
aggiudicazione</t>
  </si>
  <si>
    <t>Genere di
procedura</t>
  </si>
  <si>
    <t>Amministrazione comunale</t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</si>
  <si>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</si>
  <si>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</si>
  <si>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</si>
  <si>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</si>
  <si>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</si>
  <si>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LCPubb - Incarico diretto art. 7 cpv. 3 lett. h</t>
  </si>
  <si>
    <t>LCPubb - Incarico diretto art. 7 cpv. 3 lett. g</t>
  </si>
  <si>
    <t>LCPubb - Incarico diretto art. 7 cpv. 3 lett. f</t>
  </si>
  <si>
    <t>LCPubb - Incarico diretto art. 7 cpv. 3 lett. e</t>
  </si>
  <si>
    <t>LCPubb - Incarico diretto art. 7 cpv. 3 lett. d</t>
  </si>
  <si>
    <t>LCPubb - Incarico diretto art. 7 cpv. 3 lett. c</t>
  </si>
  <si>
    <t>LCPubb - Incarico diretto art. 7 cpv. 3 lett. b</t>
  </si>
  <si>
    <t>LCPubb - Incarico diretto art. 7 cpv. 3 lett. a</t>
  </si>
  <si>
    <t>CIAP - Incarico diretto art. 7 cpv. 3 lett. g</t>
  </si>
  <si>
    <t>CIAP - Incarico diretto art. 7 cpv. 3 lett. f</t>
  </si>
  <si>
    <t>CIAP - Incarico diretto art. 7 cpv. 3 lett. e</t>
  </si>
  <si>
    <t>CIAP - Incarico diretto art. 7 cpv. 3 lett. d</t>
  </si>
  <si>
    <t>CIAP - Incarico diretto art. 7 cpv. 3 lett. c</t>
  </si>
  <si>
    <t>CIAP - Incarico diretto art. 7 cpv. 3 lett. b</t>
  </si>
  <si>
    <t>CIAP - Incarico diretto art. 7 cpv. 3 lett. a</t>
  </si>
  <si>
    <t>Revisore contabile</t>
  </si>
  <si>
    <t>Trasposto allievi SI e SE</t>
  </si>
  <si>
    <t>Di servizio</t>
  </si>
  <si>
    <t>Sgombero e smaltimento scarti vegetali</t>
  </si>
  <si>
    <t>G &amp; B Garage Bivio SA, Curio</t>
  </si>
  <si>
    <t>Revigroup Lugano SA, Lugano</t>
  </si>
  <si>
    <t>Raccolta rifiuti solidi urbani</t>
  </si>
  <si>
    <t>Il Segretario:</t>
  </si>
  <si>
    <t>Progettazione pozza antincendio</t>
  </si>
  <si>
    <t>Laborex SA, 6853 Ligornetto</t>
  </si>
  <si>
    <t>Bolli Domenico Sagl, 6981 Bedigliora</t>
  </si>
  <si>
    <r>
      <t xml:space="preserve">LISTA DELLE COMMESSE CHE SUPERANO CHF 5'000.00 (IVA ESCLUSA) AGGIUDICATE SU INVITO O INCARICO DIRETTO NEL </t>
    </r>
    <r>
      <rPr>
        <b/>
        <sz val="16"/>
        <color rgb="FFFFFF00"/>
        <rFont val="Arial"/>
        <family val="2"/>
      </rPr>
      <t xml:space="preserve">2022
</t>
    </r>
    <r>
      <rPr>
        <sz val="16"/>
        <rFont val="Arial"/>
        <family val="2"/>
      </rPr>
      <t>(art. 7 cpv. 5 LCPubb)</t>
    </r>
  </si>
  <si>
    <t>Opere di spurgo cimitero e creazione di un'ossario</t>
  </si>
  <si>
    <t>Allestimento progetto definitivo serbatoio Gheggio</t>
  </si>
  <si>
    <t>Ripristino strada forestale, Bombinasco</t>
  </si>
  <si>
    <t>Gestione compostaggio</t>
  </si>
  <si>
    <t>Gonçalves Pinto Giardini Sagl, Curio</t>
  </si>
  <si>
    <t>Scaletti Jonathan Lavori Forestali, Bedigliora</t>
  </si>
  <si>
    <t>Ingegneria Bottani &amp; Forrer SA, Caslano</t>
  </si>
  <si>
    <t>F. lli Zanetti SA, Madonna del Piano</t>
  </si>
  <si>
    <t>Giovanni Agustoni SA, Lamone</t>
  </si>
  <si>
    <t>Ris. Mun. U12/04 del 20.03.2023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</si>
</sst>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8" fillId="0" borderId="0" xfId="0" applyFont="1"/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0" xfId="0" applyNumberFormat="1" applyFont="1"/>
    <xf numFmtId="14" fontId="6" fillId="0" borderId="0" xfId="0" applyNumberFormat="1" applyFont="1"/>
    <xf numFmtId="14" fontId="6" fillId="0" borderId="0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/>
    <xf numFmtId="4" fontId="2" fillId="0" borderId="12" xfId="0" applyNumberFormat="1" applyFont="1" applyBorder="1"/>
    <xf numFmtId="0" fontId="2" fillId="0" borderId="9" xfId="0" applyFont="1" applyBorder="1"/>
    <xf numFmtId="4" fontId="2" fillId="0" borderId="10" xfId="0" applyNumberFormat="1" applyFont="1" applyBorder="1"/>
    <xf numFmtId="14" fontId="2" fillId="0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25402</xdr:colOff>
      <xdr:row>0</xdr:row>
      <xdr:rowOff>0</xdr:rowOff>
    </xdr:from>
    <xdr:to>
      <xdr:col>0</xdr:col>
      <xdr:colOff>719668</xdr:colOff>
      <xdr:row>4</xdr:row>
      <xdr:rowOff>110067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 l="27940" t="19247" r="45676" b="23894"/>
        <a:stretch>
          <a:fillRect/>
        </a:stretch>
      </xdr:blipFill>
      <xdr:spPr bwMode="auto">
        <a:xfrm>
          <a:off x="25402" y="0"/>
          <a:ext cx="694266" cy="82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3783980</xdr:colOff>
      <xdr:row>28</xdr:row>
      <xdr:rowOff>123824</xdr:rowOff>
    </xdr:from>
    <xdr:ext cx="5150470" cy="1552576"/>
    <xdr:sp macro="" textlink="">
      <xdr:nvSpPr>
        <xdr:cNvPr id="3" name="CasellaDiTesto 2"/>
        <xdr:cNvSpPr txBox="1"/>
      </xdr:nvSpPr>
      <xdr:spPr>
        <a:xfrm>
          <a:off x="4965080" y="5305424"/>
          <a:ext cx="5150470" cy="1552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it-CH" sz="1400" b="1">
              <a:latin typeface="Arial Narrow" pitchFamily="34" charset="0"/>
            </a:rPr>
            <a:t>Per il Municipio di Curio</a:t>
          </a:r>
        </a:p>
        <a:p>
          <a:pPr algn="ctr"/>
          <a:endParaRPr lang="it-CH" sz="1400">
            <a:latin typeface="Arial Narrow" pitchFamily="34" charset="0"/>
          </a:endParaRPr>
        </a:p>
        <a:p>
          <a:pPr algn="ctr"/>
          <a:r>
            <a:rPr lang="it-CH" sz="1400">
              <a:latin typeface="Arial Narrow" pitchFamily="34" charset="0"/>
            </a:rPr>
            <a:t>Il Sindaco			Il</a:t>
          </a:r>
          <a:r>
            <a:rPr lang="it-CH" sz="1400" baseline="0">
              <a:latin typeface="Arial Narrow" pitchFamily="34" charset="0"/>
            </a:rPr>
            <a:t> Segretario</a:t>
          </a:r>
        </a:p>
        <a:p>
          <a:pPr algn="l"/>
          <a:r>
            <a:rPr lang="it-CH" sz="1400" baseline="0">
              <a:latin typeface="Arial Narrow" pitchFamily="34" charset="0"/>
            </a:rPr>
            <a:t>                 Gianni Nava                                                Stefano Schira</a:t>
          </a:r>
          <a:endParaRPr lang="it-CH" sz="1400">
            <a:latin typeface="Arial Narrow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39"/>
  <sheetViews>
    <sheetView tabSelected="1" view="pageLayout" zoomScale="80" zoomScaleNormal="100" zoomScalePageLayoutView="80" workbookViewId="0">
      <selection activeCell="B29" sqref="B29"/>
    </sheetView>
  </sheetViews>
  <sheetFormatPr defaultColWidth="9.109375" defaultRowHeight="13.8"/>
  <cols>
    <col min="1" max="1" width="16.5546875" style="1" customWidth="1"/>
    <col min="2" max="2" width="66.44140625" style="1" customWidth="1"/>
    <col min="3" max="3" width="16.5546875" style="1" customWidth="1"/>
    <col min="4" max="4" width="36.5546875" style="1" customWidth="1"/>
    <col min="5" max="5" width="53.109375" style="1" customWidth="1"/>
    <col min="6" max="6" width="16.5546875" style="1" customWidth="1"/>
    <col min="7" max="7" width="9.109375" style="5" hidden="1" customWidth="1"/>
    <col min="8" max="16384" width="9.109375" style="1"/>
  </cols>
  <sheetData>
    <row r="7" spans="1:7" ht="41.25" customHeight="1">
      <c r="A7" s="29" t="s">
        <v>39</v>
      </c>
      <c r="B7" s="30"/>
      <c r="C7" s="31"/>
      <c r="D7" s="31"/>
      <c r="E7" s="31"/>
      <c r="F7" s="32"/>
      <c r="G7" s="1"/>
    </row>
    <row r="8" spans="1:7">
      <c r="A8" s="2"/>
      <c r="B8" s="2"/>
      <c r="C8" s="3"/>
      <c r="D8" s="3"/>
      <c r="E8" s="3"/>
      <c r="F8" s="3"/>
    </row>
    <row r="9" spans="1:7">
      <c r="A9" s="2"/>
      <c r="B9" s="2"/>
      <c r="C9" s="3"/>
      <c r="D9" s="3"/>
      <c r="E9" s="3"/>
      <c r="F9" s="3"/>
    </row>
    <row r="10" spans="1:7" s="4" customFormat="1" ht="15.6">
      <c r="A10" s="10" t="s">
        <v>4</v>
      </c>
      <c r="B10" s="4" t="s">
        <v>7</v>
      </c>
      <c r="C10" s="9"/>
      <c r="E10" s="10"/>
      <c r="F10" s="9"/>
      <c r="G10" s="6"/>
    </row>
    <row r="12" spans="1:7" ht="27.6">
      <c r="A12" s="12" t="s">
        <v>5</v>
      </c>
      <c r="B12" s="12" t="s">
        <v>8</v>
      </c>
      <c r="C12" s="12" t="s">
        <v>9</v>
      </c>
      <c r="D12" s="12" t="s">
        <v>6</v>
      </c>
      <c r="E12" s="13" t="s">
        <v>10</v>
      </c>
      <c r="F12" s="12" t="s">
        <v>11</v>
      </c>
    </row>
    <row r="13" spans="1:7">
      <c r="A13" s="28">
        <v>44768</v>
      </c>
      <c r="B13" s="7" t="s">
        <v>36</v>
      </c>
      <c r="C13" s="8" t="s">
        <v>30</v>
      </c>
      <c r="D13" s="8" t="s">
        <v>13</v>
      </c>
      <c r="E13" s="14" t="s">
        <v>37</v>
      </c>
      <c r="F13" s="11">
        <v>25960</v>
      </c>
      <c r="G13" s="5" t="e">
        <f>CONCATENATE(#REF!,#REF!,#REF!)</f>
        <v>#REF!</v>
      </c>
    </row>
    <row r="14" spans="1:7">
      <c r="A14" s="28">
        <v>44816</v>
      </c>
      <c r="B14" s="7" t="s">
        <v>40</v>
      </c>
      <c r="C14" s="8" t="s">
        <v>1</v>
      </c>
      <c r="D14" s="8" t="s">
        <v>13</v>
      </c>
      <c r="E14" s="14" t="s">
        <v>38</v>
      </c>
      <c r="F14" s="11">
        <v>19250</v>
      </c>
      <c r="G14" s="5" t="e">
        <f>CONCATENATE(#REF!,#REF!,#REF!)</f>
        <v>#REF!</v>
      </c>
    </row>
    <row r="15" spans="1:7">
      <c r="A15" s="28">
        <v>44872</v>
      </c>
      <c r="B15" s="7" t="s">
        <v>41</v>
      </c>
      <c r="C15" s="8" t="s">
        <v>30</v>
      </c>
      <c r="D15" s="8" t="s">
        <v>13</v>
      </c>
      <c r="E15" s="14" t="s">
        <v>46</v>
      </c>
      <c r="F15" s="11">
        <v>9000</v>
      </c>
      <c r="G15" s="5" t="e">
        <f>CONCATENATE(#REF!,#REF!,#REF!)</f>
        <v>#REF!</v>
      </c>
    </row>
    <row r="16" spans="1:7">
      <c r="A16" s="25">
        <v>44564</v>
      </c>
      <c r="B16" s="18" t="s">
        <v>29</v>
      </c>
      <c r="C16" s="18" t="s">
        <v>30</v>
      </c>
      <c r="D16" s="8" t="s">
        <v>13</v>
      </c>
      <c r="E16" s="18" t="s">
        <v>32</v>
      </c>
      <c r="F16" s="21">
        <v>32322.05</v>
      </c>
      <c r="G16" s="5" t="e">
        <f>CONCATENATE(C13,#REF!,D13)</f>
        <v>#REF!</v>
      </c>
    </row>
    <row r="17" spans="1:7">
      <c r="A17" s="25">
        <v>44564</v>
      </c>
      <c r="B17" s="18" t="s">
        <v>43</v>
      </c>
      <c r="C17" s="18" t="s">
        <v>30</v>
      </c>
      <c r="D17" s="8" t="s">
        <v>13</v>
      </c>
      <c r="E17" s="18" t="s">
        <v>44</v>
      </c>
      <c r="F17" s="21">
        <v>8900</v>
      </c>
    </row>
    <row r="18" spans="1:7">
      <c r="A18" s="25">
        <v>44802</v>
      </c>
      <c r="B18" s="18" t="s">
        <v>42</v>
      </c>
      <c r="C18" s="18" t="s">
        <v>1</v>
      </c>
      <c r="D18" s="8" t="s">
        <v>13</v>
      </c>
      <c r="E18" s="18" t="s">
        <v>45</v>
      </c>
      <c r="F18" s="21">
        <v>9145.7999999999993</v>
      </c>
    </row>
    <row r="19" spans="1:7">
      <c r="A19" s="25">
        <v>44564</v>
      </c>
      <c r="B19" s="18" t="s">
        <v>31</v>
      </c>
      <c r="C19" s="18" t="s">
        <v>30</v>
      </c>
      <c r="D19" s="8" t="s">
        <v>13</v>
      </c>
      <c r="E19" s="18" t="s">
        <v>47</v>
      </c>
      <c r="F19" s="21">
        <v>16586.25</v>
      </c>
    </row>
    <row r="20" spans="1:7">
      <c r="A20" s="25">
        <v>44564</v>
      </c>
      <c r="B20" s="23" t="s">
        <v>34</v>
      </c>
      <c r="C20" s="23" t="s">
        <v>30</v>
      </c>
      <c r="D20" s="8" t="s">
        <v>13</v>
      </c>
      <c r="E20" s="23" t="s">
        <v>48</v>
      </c>
      <c r="F20" s="24">
        <v>22226.9</v>
      </c>
    </row>
    <row r="21" spans="1:7">
      <c r="A21" s="25">
        <v>44698</v>
      </c>
      <c r="B21" s="19" t="s">
        <v>28</v>
      </c>
      <c r="C21" s="19" t="s">
        <v>30</v>
      </c>
      <c r="D21" s="20" t="s">
        <v>13</v>
      </c>
      <c r="E21" s="19" t="s">
        <v>33</v>
      </c>
      <c r="F21" s="22">
        <v>5708.1</v>
      </c>
      <c r="G21" s="5" t="e">
        <f>CONCATENATE(C14,#REF!,D14)</f>
        <v>#REF!</v>
      </c>
    </row>
    <row r="22" spans="1:7">
      <c r="A22" s="17"/>
      <c r="G22" s="1"/>
    </row>
    <row r="23" spans="1:7">
      <c r="A23" s="16" t="e">
        <f>CONCATENATE(#REF!,#REF!,#REF!)</f>
        <v>#REF!</v>
      </c>
      <c r="B23" s="26" t="s">
        <v>49</v>
      </c>
      <c r="F23" s="15"/>
      <c r="G23" s="1"/>
    </row>
    <row r="24" spans="1:7">
      <c r="A24" s="16" t="e">
        <f>CONCATENATE(#REF!,#REF!,#REF!)</f>
        <v>#REF!</v>
      </c>
      <c r="F24" s="15"/>
      <c r="G24" s="1"/>
    </row>
    <row r="25" spans="1:7">
      <c r="A25" s="16" t="e">
        <f>CONCATENATE(#REF!,#REF!,#REF!)</f>
        <v>#REF!</v>
      </c>
      <c r="F25" s="15"/>
      <c r="G25" s="1"/>
    </row>
    <row r="26" spans="1:7">
      <c r="A26" s="16"/>
      <c r="F26" s="15"/>
      <c r="G26" s="1"/>
    </row>
    <row r="27" spans="1:7">
      <c r="A27" s="16"/>
      <c r="D27" s="26"/>
      <c r="G27" s="1"/>
    </row>
    <row r="28" spans="1:7">
      <c r="A28" s="16"/>
      <c r="G28" s="1"/>
    </row>
    <row r="29" spans="1:7">
      <c r="A29" s="16"/>
      <c r="D29" s="27"/>
      <c r="G29" s="1" t="s">
        <v>35</v>
      </c>
    </row>
    <row r="30" spans="1:7">
      <c r="A30" s="5"/>
      <c r="D30" s="27"/>
      <c r="G30" s="1"/>
    </row>
    <row r="31" spans="1:7">
      <c r="A31" s="5"/>
      <c r="G31" s="1"/>
    </row>
    <row r="32" spans="1:7">
      <c r="A32" s="5"/>
      <c r="G32" s="1"/>
    </row>
    <row r="33" spans="1:7">
      <c r="A33" s="5"/>
      <c r="G33" s="1"/>
    </row>
    <row r="34" spans="1:7">
      <c r="A34" s="5"/>
      <c r="G34" s="1"/>
    </row>
    <row r="35" spans="1:7">
      <c r="A35" s="5"/>
      <c r="G35" s="1"/>
    </row>
    <row r="36" spans="1:7">
      <c r="A36" s="5"/>
      <c r="G36" s="1"/>
    </row>
    <row r="37" spans="1:7">
      <c r="A37" s="5"/>
      <c r="G37" s="1"/>
    </row>
    <row r="38" spans="1:7">
      <c r="A38" s="5"/>
      <c r="G38" s="1"/>
    </row>
    <row r="39" spans="1:7">
      <c r="A39" s="5"/>
      <c r="G39" s="1"/>
    </row>
  </sheetData>
  <sheetProtection selectLockedCells="1"/>
  <autoFilter ref="A12:G21"/>
  <mergeCells count="1">
    <mergeCell ref="A7:F7"/>
  </mergeCells>
  <conditionalFormatting sqref="F13:F15">
    <cfRule type="cellIs" dxfId="0" priority="3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9" scale="65" fitToHeight="4" orientation="landscape" r:id="rId1"/>
  <headerFooter>
    <oddHeader>&amp;C&amp;"Arial,Grassetto"&amp;24COMUNE DI CURIO</oddHeader>
    <oddFooter>&amp;R&amp;"Arial Narrow,Normale"&amp;9Pagina &amp;P / &amp;N</oddFooter>
  </headerFooter>
  <ignoredErrors>
    <ignoredError sqref="A23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Foglio2!$C$2:$C$5</xm:f>
          </x14:formula1>
          <xm:sqref>C13:C15</xm:sqref>
        </x14:dataValidation>
        <x14:dataValidation type="list" allowBlank="1" showInputMessage="1" showErrorMessage="1">
          <x14:formula1>
            <xm:f>Foglio2!$A$1:$A$16</xm:f>
          </x14:formula1>
          <xm:sqref>D13:D15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4.4"/>
  <cols>
    <col min="1" max="1" width="39.5546875" bestFit="1" customWidth="1"/>
    <col min="3" max="3" width="15.6640625" bestFit="1" customWidth="1"/>
  </cols>
  <sheetData>
    <row r="1" spans="1:3">
      <c r="A1" t="s">
        <v>12</v>
      </c>
    </row>
    <row r="2" spans="1:3">
      <c r="A2" t="s">
        <v>13</v>
      </c>
      <c r="C2" t="s">
        <v>0</v>
      </c>
    </row>
    <row r="3" spans="1:3">
      <c r="A3" t="s">
        <v>14</v>
      </c>
      <c r="C3" t="s">
        <v>1</v>
      </c>
    </row>
    <row r="4" spans="1:3">
      <c r="A4" t="s">
        <v>15</v>
      </c>
      <c r="C4" t="s">
        <v>2</v>
      </c>
    </row>
    <row r="5" spans="1:3">
      <c r="A5" t="s">
        <v>16</v>
      </c>
      <c r="C5" t="s">
        <v>3</v>
      </c>
    </row>
    <row r="6" spans="1:3">
      <c r="A6" t="s">
        <v>17</v>
      </c>
    </row>
    <row r="7" spans="1:3">
      <c r="A7" t="s">
        <v>18</v>
      </c>
    </row>
    <row r="8" spans="1:3">
      <c r="A8" t="s">
        <v>19</v>
      </c>
    </row>
    <row r="9" spans="1:3">
      <c r="A9" t="s">
        <v>20</v>
      </c>
    </row>
    <row r="10" spans="1:3">
      <c r="A10" t="s">
        <v>21</v>
      </c>
    </row>
    <row r="11" spans="1:3">
      <c r="A11" t="s">
        <v>22</v>
      </c>
    </row>
    <row r="12" spans="1:3">
      <c r="A12" t="s">
        <v>23</v>
      </c>
    </row>
    <row r="13" spans="1:3">
      <c r="A13" t="s">
        <v>24</v>
      </c>
    </row>
    <row r="14" spans="1:3">
      <c r="A14" t="s">
        <v>25</v>
      </c>
    </row>
    <row r="15" spans="1:3">
      <c r="A15" t="s">
        <v>26</v>
      </c>
    </row>
    <row r="16" spans="1:3">
      <c r="A1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Curio3</cp:lastModifiedBy>
  <cp:lastPrinted>2022-04-05T09:30:21Z</cp:lastPrinted>
  <dcterms:created xsi:type="dcterms:W3CDTF">2020-05-27T06:34:48Z</dcterms:created>
  <dcterms:modified xsi:type="dcterms:W3CDTF">2023-03-23T14:12:12Z</dcterms:modified>
</cp:coreProperties>
</file>